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.sobczyk/Desktop/Druki/2026/"/>
    </mc:Choice>
  </mc:AlternateContent>
  <xr:revisionPtr revIDLastSave="0" documentId="13_ncr:1_{2729BDFA-86D5-8B44-8696-D27D9CE89FE8}" xr6:coauthVersionLast="47" xr6:coauthVersionMax="47" xr10:uidLastSave="{00000000-0000-0000-0000-000000000000}"/>
  <bookViews>
    <workbookView xWindow="4240" yWindow="2140" windowWidth="34820" windowHeight="19240" activeTab="1" xr2:uid="{DC2318AF-E7E3-A243-A76A-D7D511C9BC68}"/>
  </bookViews>
  <sheets>
    <sheet name="Półmaraton" sheetId="6" r:id="rId1"/>
    <sheet name="Maraton" sheetId="1" r:id="rId2"/>
    <sheet name="Memoriał" sheetId="2" r:id="rId3"/>
    <sheet name="Spartakiada Seniorów" sheetId="3" r:id="rId4"/>
    <sheet name="Chwiałka Volley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K7" i="7"/>
  <c r="J7" i="7"/>
  <c r="K34" i="6"/>
  <c r="J34" i="6"/>
  <c r="I34" i="6"/>
  <c r="K30" i="6"/>
  <c r="J30" i="6"/>
  <c r="I30" i="6"/>
  <c r="H30" i="6"/>
  <c r="K27" i="6"/>
  <c r="J27" i="6"/>
  <c r="I27" i="6"/>
  <c r="K23" i="6"/>
  <c r="J23" i="6"/>
  <c r="I23" i="6"/>
  <c r="H23" i="6"/>
  <c r="K19" i="6"/>
  <c r="J19" i="6"/>
  <c r="K15" i="6"/>
  <c r="J15" i="6"/>
  <c r="I15" i="6"/>
  <c r="H15" i="6"/>
  <c r="K11" i="6"/>
  <c r="J11" i="6"/>
  <c r="K7" i="6"/>
  <c r="K14" i="2"/>
  <c r="J14" i="2"/>
  <c r="I14" i="2"/>
  <c r="H14" i="2"/>
  <c r="J7" i="3"/>
  <c r="I11" i="3"/>
  <c r="K11" i="3"/>
  <c r="J11" i="3"/>
  <c r="K7" i="3"/>
  <c r="K11" i="2"/>
  <c r="J11" i="2"/>
  <c r="K7" i="2"/>
  <c r="K27" i="1"/>
  <c r="J27" i="1"/>
  <c r="I27" i="1"/>
  <c r="H27" i="1"/>
  <c r="K23" i="1"/>
  <c r="J23" i="1"/>
  <c r="I23" i="1"/>
  <c r="H23" i="1"/>
  <c r="K19" i="1"/>
  <c r="J19" i="1"/>
  <c r="K15" i="1"/>
  <c r="J15" i="1"/>
  <c r="I15" i="1"/>
  <c r="H15" i="1"/>
  <c r="K11" i="1"/>
  <c r="J11" i="1"/>
  <c r="K7" i="1"/>
</calcChain>
</file>

<file path=xl/sharedStrings.xml><?xml version="1.0" encoding="utf-8"?>
<sst xmlns="http://schemas.openxmlformats.org/spreadsheetml/2006/main" count="169" uniqueCount="65">
  <si>
    <t>Załącznik nr 1</t>
  </si>
  <si>
    <t>LP.</t>
  </si>
  <si>
    <t>NAZWA IMPREZY LUB ZADANIA</t>
  </si>
  <si>
    <t>ILOŚĆ</t>
  </si>
  <si>
    <t>FORMAT</t>
  </si>
  <si>
    <t>KOLOR</t>
  </si>
  <si>
    <t>PAPIER</t>
  </si>
  <si>
    <t>UWAGI</t>
  </si>
  <si>
    <t>CENA NETTO ZA SZTUKĘ PRZY PONIŻSZYCH ILOŚCIACH:</t>
  </si>
  <si>
    <t>1.</t>
  </si>
  <si>
    <t>plakat</t>
  </si>
  <si>
    <t>B1</t>
  </si>
  <si>
    <t>Kolor 4+0, CMYK</t>
  </si>
  <si>
    <t>kreda 170 g</t>
  </si>
  <si>
    <t>lakier dyspersyjny</t>
  </si>
  <si>
    <t>2.</t>
  </si>
  <si>
    <t>identyfikatory dwustronne</t>
  </si>
  <si>
    <t>11 x 14 cm</t>
  </si>
  <si>
    <t>Kolor 4+4</t>
  </si>
  <si>
    <t>Synaps 300 g  z otworami w górnych rogach, narożniki zaokrąglone, nadruk dwustronny, alminowany dwustronnie</t>
  </si>
  <si>
    <t>w ramach tych 2500 sztuk – w tym znajdą się -  imienne, VIP, wolontariusz, foto, prasa, obsługa techniczna, biuro zawodów, organizator, sędzia</t>
  </si>
  <si>
    <t>3.</t>
  </si>
  <si>
    <t>karty informacyjne z literami od A do F</t>
  </si>
  <si>
    <t>A4</t>
  </si>
  <si>
    <t>Kolor 4+0</t>
  </si>
  <si>
    <t>folia samoprzylepna OWV, lekki klej – naklejka będzie naklejana na szybę</t>
  </si>
  <si>
    <t>w ramach tych 500 sztuk – różne kolory, różne napisy</t>
  </si>
  <si>
    <t>4.</t>
  </si>
  <si>
    <t>ulotka dla mieszkańców</t>
  </si>
  <si>
    <t>A4 łamane do A5</t>
  </si>
  <si>
    <t>Kolor 4 + 4</t>
  </si>
  <si>
    <t xml:space="preserve">130g kreda </t>
  </si>
  <si>
    <t>5.</t>
  </si>
  <si>
    <t>karta do kibicowania</t>
  </si>
  <si>
    <t>Format - 30 cm wysokości i 69 cm szerokości, druk dwustronny, składane w harmonijkę</t>
  </si>
  <si>
    <t>Kolor 4 +4</t>
  </si>
  <si>
    <t xml:space="preserve">kreda 300g </t>
  </si>
  <si>
    <t>wykrojnik daje wykonawca</t>
  </si>
  <si>
    <t>mapa trasy</t>
  </si>
  <si>
    <t>A3, druk dwustronny, składana do kostki o wymiarach 10,5 x 14,5 cm.</t>
  </si>
  <si>
    <t>150 g</t>
  </si>
  <si>
    <t>6.</t>
  </si>
  <si>
    <t>syntic digi  344 g  z otworami w górnych rogach, narożniki zaokrąglone, nadruk dwustronny</t>
  </si>
  <si>
    <t>Spartakiada Seniorów</t>
  </si>
  <si>
    <t>Memoriał Cybulskiego</t>
  </si>
  <si>
    <t>ulotka</t>
  </si>
  <si>
    <t>dyplom</t>
  </si>
  <si>
    <t>kreda 350 g</t>
  </si>
  <si>
    <t>A5</t>
  </si>
  <si>
    <t>4+4</t>
  </si>
  <si>
    <t>fan karty</t>
  </si>
  <si>
    <t>Format - 63 mm x 88 mm</t>
  </si>
  <si>
    <t>papier perłowy np.. Sirio Pearl Ice White, 300g</t>
  </si>
  <si>
    <t>6 projektów po 150 sztuk</t>
  </si>
  <si>
    <t>Półmaraton</t>
  </si>
  <si>
    <t>Synaps 130 g  z otworami w górnych rogach, narożniki zaokrąglone, nadruk dwustronny</t>
  </si>
  <si>
    <t>w ramach tych 500 sztuk – różne kolory, różne napisy, c</t>
  </si>
  <si>
    <t xml:space="preserve">mapa trasy </t>
  </si>
  <si>
    <t xml:space="preserve">A2, druk dwustronny, składa do kostki o wymiarach 10,5cm x 14,5 cm. </t>
  </si>
  <si>
    <t>Ulotka</t>
  </si>
  <si>
    <t xml:space="preserve">A5, druk dwustronny,  </t>
  </si>
  <si>
    <t>Drabinki turniejowe</t>
  </si>
  <si>
    <t>Chwiałka Volley</t>
  </si>
  <si>
    <t>B0, druk jednostronny</t>
  </si>
  <si>
    <t xml:space="preserve">Maraton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</si>
</sst>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#,##0.00\ [$zł-415];[Red]\-#,##0.00\ [$zł-415]"/>
  </numFmts>
  <fonts count="5" x14ac:knownFonts="1">
    <font>
      <sz val="12"/>
      <color theme="1"/>
      <name val="Aptos Narrow"/>
      <family val="2"/>
      <charset val="238"/>
      <scheme val="minor"/>
    </font>
    <font>
      <sz val="10"/>
      <name val="Arial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64" fontId="3" fillId="0" borderId="0" xfId="1" applyNumberFormat="1" applyFont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fill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165" fontId="2" fillId="3" borderId="4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right" vertical="center"/>
    </xf>
    <xf numFmtId="0" fontId="0" fillId="0" borderId="2" xfId="0" applyBorder="1"/>
    <xf numFmtId="164" fontId="3" fillId="0" borderId="1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</cellXfs>
  <cellStyles count="2">
    <cellStyle name="Excel Built-in Normal" xfId="1" xr:uid="{2191005B-D6DD-F841-A076-E4368BDA79FB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4C77F-19A0-1747-8D2C-577FE4EFA7F7}">
  <sheetPr>
    <pageSetUpPr fitToPage="1"/>
  </sheetPr>
  <dimension ref="A1:L34"/>
  <sheetViews>
    <sheetView workbookViewId="0">
      <selection activeCell="A32" sqref="A32:XFD34"/>
    </sheetView>
  </sheetViews>
  <sheetFormatPr baseColWidth="10" defaultColWidth="11.5" defaultRowHeight="16" x14ac:dyDescent="0.2"/>
  <cols>
    <col min="2" max="2" width="15.6640625" customWidth="1"/>
  </cols>
  <sheetData>
    <row r="1" spans="1:12" x14ac:dyDescent="0.2">
      <c r="A1" s="1"/>
      <c r="B1" s="2"/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17" x14ac:dyDescent="0.2">
      <c r="A2" s="1"/>
      <c r="B2" s="6" t="s">
        <v>54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39" t="s">
        <v>8</v>
      </c>
      <c r="I4" s="39"/>
      <c r="J4" s="39"/>
      <c r="K4" s="39"/>
      <c r="L4" s="9"/>
    </row>
    <row r="5" spans="1:12" ht="34" x14ac:dyDescent="0.2">
      <c r="A5" s="10" t="s">
        <v>9</v>
      </c>
      <c r="B5" s="11" t="s">
        <v>10</v>
      </c>
      <c r="C5" s="12">
        <v>200</v>
      </c>
      <c r="D5" s="11" t="s">
        <v>11</v>
      </c>
      <c r="E5" s="11" t="s">
        <v>12</v>
      </c>
      <c r="F5" s="11" t="s">
        <v>13</v>
      </c>
      <c r="G5" s="11" t="s">
        <v>14</v>
      </c>
      <c r="K5" s="13">
        <v>200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ht="272" x14ac:dyDescent="0.2">
      <c r="A9" s="10" t="s">
        <v>15</v>
      </c>
      <c r="B9" s="11" t="s">
        <v>16</v>
      </c>
      <c r="C9" s="12">
        <v>2500</v>
      </c>
      <c r="D9" s="11" t="s">
        <v>17</v>
      </c>
      <c r="E9" s="11" t="s">
        <v>18</v>
      </c>
      <c r="F9" s="11" t="s">
        <v>55</v>
      </c>
      <c r="G9" s="11" t="s">
        <v>20</v>
      </c>
      <c r="J9" s="13">
        <v>2000</v>
      </c>
      <c r="K9" s="13">
        <v>2500</v>
      </c>
      <c r="L9" s="4"/>
    </row>
    <row r="10" spans="1:12" x14ac:dyDescent="0.2">
      <c r="A10" s="14"/>
      <c r="B10" s="4"/>
      <c r="C10" s="3"/>
      <c r="D10" s="4"/>
      <c r="E10" s="4"/>
      <c r="F10" s="4"/>
      <c r="G10" s="4"/>
      <c r="J10" s="15"/>
      <c r="K10" s="15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J11" s="18">
        <f>J9*J10</f>
        <v>0</v>
      </c>
      <c r="K11" s="18">
        <f>K9*K10</f>
        <v>0</v>
      </c>
      <c r="L11" s="17"/>
    </row>
    <row r="12" spans="1:12" x14ac:dyDescent="0.2">
      <c r="A12" s="14"/>
      <c r="B12" s="4"/>
      <c r="C12" s="3"/>
      <c r="D12" s="4"/>
      <c r="E12" s="4"/>
      <c r="F12" s="4"/>
      <c r="G12" s="2"/>
      <c r="H12" s="5"/>
      <c r="I12" s="5"/>
      <c r="J12" s="5"/>
      <c r="K12" s="5"/>
      <c r="L12" s="4"/>
    </row>
    <row r="13" spans="1:12" ht="136" x14ac:dyDescent="0.2">
      <c r="A13" s="10" t="s">
        <v>21</v>
      </c>
      <c r="B13" s="11" t="s">
        <v>22</v>
      </c>
      <c r="C13" s="12">
        <v>500</v>
      </c>
      <c r="D13" s="11" t="s">
        <v>23</v>
      </c>
      <c r="E13" s="11" t="s">
        <v>24</v>
      </c>
      <c r="F13" s="11" t="s">
        <v>25</v>
      </c>
      <c r="G13" s="11" t="s">
        <v>56</v>
      </c>
      <c r="H13" s="13">
        <v>100</v>
      </c>
      <c r="I13" s="13">
        <v>200</v>
      </c>
      <c r="J13" s="13">
        <v>300</v>
      </c>
      <c r="K13" s="13">
        <v>500</v>
      </c>
      <c r="L13" s="4"/>
    </row>
    <row r="14" spans="1:12" x14ac:dyDescent="0.2">
      <c r="A14" s="14"/>
      <c r="B14" s="4"/>
      <c r="C14" s="3"/>
      <c r="D14" s="4"/>
      <c r="E14" s="4"/>
      <c r="F14" s="4"/>
      <c r="G14" s="4"/>
      <c r="H14" s="15"/>
      <c r="I14" s="15"/>
      <c r="J14" s="15"/>
      <c r="K14" s="15"/>
      <c r="L14" s="4"/>
    </row>
    <row r="15" spans="1:12" x14ac:dyDescent="0.2">
      <c r="A15" s="16"/>
      <c r="B15" s="17"/>
      <c r="C15" s="16"/>
      <c r="D15" s="17"/>
      <c r="E15" s="17"/>
      <c r="F15" s="17"/>
      <c r="G15" s="17"/>
      <c r="H15" s="18">
        <f>H13*H14</f>
        <v>0</v>
      </c>
      <c r="I15" s="18">
        <f>I13*I14</f>
        <v>0</v>
      </c>
      <c r="J15" s="18">
        <f>J13*J14</f>
        <v>0</v>
      </c>
      <c r="K15" s="18">
        <f>K13*K14</f>
        <v>0</v>
      </c>
      <c r="L15" s="4"/>
    </row>
    <row r="16" spans="1:12" x14ac:dyDescent="0.2">
      <c r="A16" s="14"/>
      <c r="B16" s="4"/>
      <c r="C16" s="3"/>
      <c r="D16" s="4"/>
      <c r="E16" s="4"/>
      <c r="F16" s="4"/>
      <c r="G16" s="2"/>
      <c r="H16" s="5"/>
      <c r="I16" s="5"/>
      <c r="J16" s="5"/>
      <c r="K16" s="5"/>
      <c r="L16" s="4"/>
    </row>
    <row r="17" spans="1:12" ht="34" x14ac:dyDescent="0.2">
      <c r="A17" s="10" t="s">
        <v>27</v>
      </c>
      <c r="B17" s="11" t="s">
        <v>28</v>
      </c>
      <c r="C17" s="12">
        <v>30000</v>
      </c>
      <c r="D17" s="11" t="s">
        <v>29</v>
      </c>
      <c r="E17" s="11" t="s">
        <v>30</v>
      </c>
      <c r="F17" s="11" t="s">
        <v>31</v>
      </c>
      <c r="G17" s="11" t="s">
        <v>14</v>
      </c>
      <c r="J17" s="13">
        <v>20000</v>
      </c>
      <c r="K17" s="13">
        <v>30000</v>
      </c>
      <c r="L17" s="4"/>
    </row>
    <row r="18" spans="1:12" x14ac:dyDescent="0.2">
      <c r="A18" s="14"/>
      <c r="B18" s="4"/>
      <c r="C18" s="3"/>
      <c r="D18" s="4"/>
      <c r="E18" s="4"/>
      <c r="F18" s="4"/>
      <c r="G18" s="4"/>
      <c r="J18" s="15"/>
      <c r="K18" s="15"/>
      <c r="L18" s="4"/>
    </row>
    <row r="19" spans="1:12" x14ac:dyDescent="0.2">
      <c r="A19" s="16"/>
      <c r="B19" s="17"/>
      <c r="C19" s="16"/>
      <c r="D19" s="17"/>
      <c r="E19" s="17"/>
      <c r="F19" s="17"/>
      <c r="G19" s="17"/>
      <c r="J19" s="18">
        <f>J17*J18</f>
        <v>0</v>
      </c>
      <c r="K19" s="18">
        <f>K17*K18</f>
        <v>0</v>
      </c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ht="153" x14ac:dyDescent="0.2">
      <c r="A21" s="10" t="s">
        <v>32</v>
      </c>
      <c r="B21" s="11" t="s">
        <v>33</v>
      </c>
      <c r="C21" s="12">
        <v>2000</v>
      </c>
      <c r="D21" s="11" t="s">
        <v>34</v>
      </c>
      <c r="E21" s="11" t="s">
        <v>35</v>
      </c>
      <c r="F21" s="11" t="s">
        <v>36</v>
      </c>
      <c r="G21" s="11" t="s">
        <v>37</v>
      </c>
      <c r="H21" s="13">
        <v>500</v>
      </c>
      <c r="I21" s="13">
        <v>1000</v>
      </c>
      <c r="J21" s="13">
        <v>1500</v>
      </c>
      <c r="K21" s="13">
        <v>2000</v>
      </c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15"/>
      <c r="I22" s="15"/>
      <c r="J22" s="15"/>
      <c r="K22" s="15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>
        <f>H21*H22</f>
        <v>0</v>
      </c>
      <c r="I23" s="18">
        <f>I21*I22</f>
        <v>0</v>
      </c>
      <c r="J23" s="18">
        <f>J21*J22</f>
        <v>0</v>
      </c>
      <c r="K23" s="18">
        <f>K21*K22</f>
        <v>0</v>
      </c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ht="119" x14ac:dyDescent="0.2">
      <c r="A25" s="10" t="s">
        <v>41</v>
      </c>
      <c r="B25" s="11" t="s">
        <v>57</v>
      </c>
      <c r="C25" s="12">
        <v>15000</v>
      </c>
      <c r="D25" s="11" t="s">
        <v>58</v>
      </c>
      <c r="E25" s="11" t="s">
        <v>49</v>
      </c>
      <c r="F25" s="11" t="s">
        <v>40</v>
      </c>
      <c r="G25" s="11"/>
      <c r="I25" s="13">
        <v>12000</v>
      </c>
      <c r="J25" s="13">
        <v>13000</v>
      </c>
      <c r="K25" s="13">
        <v>15000</v>
      </c>
      <c r="L25" s="4"/>
    </row>
    <row r="26" spans="1:12" x14ac:dyDescent="0.2">
      <c r="A26" s="1"/>
      <c r="B26" s="4"/>
      <c r="C26" s="3"/>
      <c r="D26" s="4"/>
      <c r="E26" s="4"/>
      <c r="F26" s="4"/>
      <c r="G26" s="4"/>
      <c r="I26" s="15"/>
      <c r="J26" s="15"/>
      <c r="K26" s="15"/>
      <c r="L26" s="4"/>
    </row>
    <row r="27" spans="1:12" x14ac:dyDescent="0.2">
      <c r="A27" s="17"/>
      <c r="B27" s="17"/>
      <c r="C27" s="16"/>
      <c r="D27" s="17"/>
      <c r="E27" s="17"/>
      <c r="F27" s="17"/>
      <c r="G27" s="17"/>
      <c r="I27" s="18">
        <f>I25*I26</f>
        <v>0</v>
      </c>
      <c r="J27" s="18">
        <f>J25*J26</f>
        <v>0</v>
      </c>
      <c r="K27" s="18">
        <f>K25*K26</f>
        <v>0</v>
      </c>
      <c r="L27" s="17"/>
    </row>
    <row r="28" spans="1:12" x14ac:dyDescent="0.2">
      <c r="A28" s="1"/>
      <c r="B28" s="4"/>
      <c r="C28" s="3"/>
      <c r="D28" s="4"/>
      <c r="E28" s="4"/>
      <c r="F28" s="4"/>
      <c r="G28" s="4"/>
      <c r="H28" s="5"/>
      <c r="I28" s="5"/>
      <c r="J28" s="5"/>
      <c r="K28" s="5"/>
      <c r="L28" s="4"/>
    </row>
    <row r="29" spans="1:12" x14ac:dyDescent="0.2">
      <c r="A29" s="14"/>
      <c r="B29" s="4"/>
      <c r="C29" s="3"/>
      <c r="D29" s="4"/>
      <c r="E29" s="4"/>
      <c r="F29" s="4"/>
      <c r="G29" s="4"/>
      <c r="H29" s="15"/>
      <c r="I29" s="15"/>
      <c r="J29" s="15"/>
      <c r="K29" s="15"/>
      <c r="L29" s="4"/>
    </row>
    <row r="30" spans="1:12" x14ac:dyDescent="0.2">
      <c r="A30" s="16"/>
      <c r="B30" s="17"/>
      <c r="C30" s="16"/>
      <c r="D30" s="17"/>
      <c r="E30" s="17"/>
      <c r="F30" s="17"/>
      <c r="G30" s="17"/>
      <c r="H30" s="18">
        <f>H28*H29</f>
        <v>0</v>
      </c>
      <c r="I30" s="18">
        <f>I28*I29</f>
        <v>0</v>
      </c>
      <c r="J30" s="18">
        <f>J28*J29</f>
        <v>0</v>
      </c>
      <c r="K30" s="18">
        <f>K28*K29</f>
        <v>0</v>
      </c>
      <c r="L30" s="17"/>
    </row>
    <row r="31" spans="1:12" x14ac:dyDescent="0.2">
      <c r="A31" s="14"/>
      <c r="B31" s="4"/>
      <c r="C31" s="3"/>
      <c r="D31" s="4"/>
      <c r="E31" s="4"/>
      <c r="F31" s="4"/>
      <c r="G31" s="4"/>
      <c r="H31" s="4"/>
      <c r="I31" s="4"/>
      <c r="J31" s="4"/>
      <c r="K31" s="4"/>
      <c r="L31" s="4"/>
    </row>
    <row r="32" spans="1:12" ht="34" x14ac:dyDescent="0.2">
      <c r="A32" s="10" t="s">
        <v>41</v>
      </c>
      <c r="B32" s="11" t="s">
        <v>59</v>
      </c>
      <c r="C32" s="12">
        <v>15000</v>
      </c>
      <c r="D32" s="11" t="s">
        <v>60</v>
      </c>
      <c r="E32" s="11" t="s">
        <v>49</v>
      </c>
      <c r="F32" s="11" t="s">
        <v>40</v>
      </c>
      <c r="G32" s="11"/>
      <c r="I32" s="13">
        <v>12000</v>
      </c>
      <c r="J32" s="13">
        <v>13000</v>
      </c>
      <c r="K32" s="13">
        <v>15000</v>
      </c>
      <c r="L32" s="4"/>
    </row>
    <row r="33" spans="1:12" x14ac:dyDescent="0.2">
      <c r="A33" s="1"/>
      <c r="B33" s="4"/>
      <c r="C33" s="3"/>
      <c r="D33" s="4"/>
      <c r="E33" s="4"/>
      <c r="F33" s="4"/>
      <c r="G33" s="4"/>
      <c r="I33" s="15"/>
      <c r="J33" s="15"/>
      <c r="K33" s="15"/>
      <c r="L33" s="4"/>
    </row>
    <row r="34" spans="1:12" x14ac:dyDescent="0.2">
      <c r="A34" s="17"/>
      <c r="B34" s="17"/>
      <c r="C34" s="16"/>
      <c r="D34" s="17"/>
      <c r="E34" s="17"/>
      <c r="F34" s="17"/>
      <c r="G34" s="17"/>
      <c r="I34" s="18">
        <f>I32*I33</f>
        <v>0</v>
      </c>
      <c r="J34" s="18">
        <f>J32*J33</f>
        <v>0</v>
      </c>
      <c r="K34" s="18">
        <f>K32*K33</f>
        <v>0</v>
      </c>
      <c r="L34" s="17"/>
    </row>
  </sheetData>
  <mergeCells count="1">
    <mergeCell ref="H4:K4"/>
  </mergeCells>
  <pageMargins left="0.7" right="0.7" top="0.75" bottom="0.75" header="0.3" footer="0.3"/>
  <pageSetup paperSize="9" scale="57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5FC4-6CB3-6F45-A20D-9CD3E97A5FE6}">
  <sheetPr>
    <pageSetUpPr fitToPage="1"/>
  </sheetPr>
  <dimension ref="A1:L31"/>
  <sheetViews>
    <sheetView tabSelected="1" workbookViewId="0">
      <selection activeCell="O9" sqref="O9"/>
    </sheetView>
  </sheetViews>
  <sheetFormatPr baseColWidth="10" defaultColWidth="11.5" defaultRowHeight="16" x14ac:dyDescent="0.2"/>
  <cols>
    <col min="1" max="1" width="4.5" customWidth="1"/>
    <col min="2" max="2" width="16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17" x14ac:dyDescent="0.2">
      <c r="A2" s="1"/>
      <c r="B2" s="6" t="s">
        <v>64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39" t="s">
        <v>8</v>
      </c>
      <c r="I4" s="39"/>
      <c r="J4" s="39"/>
      <c r="K4" s="39"/>
      <c r="L4" s="9"/>
    </row>
    <row r="5" spans="1:12" ht="34" x14ac:dyDescent="0.2">
      <c r="A5" s="10" t="s">
        <v>9</v>
      </c>
      <c r="B5" s="11" t="s">
        <v>10</v>
      </c>
      <c r="C5" s="12">
        <v>200</v>
      </c>
      <c r="D5" s="11" t="s">
        <v>11</v>
      </c>
      <c r="E5" s="11" t="s">
        <v>12</v>
      </c>
      <c r="F5" s="11" t="s">
        <v>13</v>
      </c>
      <c r="G5" s="11" t="s">
        <v>14</v>
      </c>
      <c r="K5" s="13">
        <v>200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ht="272" x14ac:dyDescent="0.2">
      <c r="A9" s="10" t="s">
        <v>15</v>
      </c>
      <c r="B9" s="11" t="s">
        <v>16</v>
      </c>
      <c r="C9" s="12">
        <v>2500</v>
      </c>
      <c r="D9" s="11" t="s">
        <v>17</v>
      </c>
      <c r="E9" s="11" t="s">
        <v>18</v>
      </c>
      <c r="F9" s="11" t="s">
        <v>19</v>
      </c>
      <c r="G9" s="11" t="s">
        <v>20</v>
      </c>
      <c r="J9" s="13">
        <v>2000</v>
      </c>
      <c r="K9" s="13">
        <v>2500</v>
      </c>
      <c r="L9" s="4"/>
    </row>
    <row r="10" spans="1:12" x14ac:dyDescent="0.2">
      <c r="A10" s="14"/>
      <c r="B10" s="4"/>
      <c r="C10" s="3"/>
      <c r="D10" s="4"/>
      <c r="E10" s="4"/>
      <c r="F10" s="4"/>
      <c r="G10" s="4"/>
      <c r="J10" s="15"/>
      <c r="K10" s="15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J11" s="18">
        <f>J9*J10</f>
        <v>0</v>
      </c>
      <c r="K11" s="18">
        <f>K9*K10</f>
        <v>0</v>
      </c>
      <c r="L11" s="17"/>
    </row>
    <row r="12" spans="1:12" x14ac:dyDescent="0.2">
      <c r="A12" s="14"/>
      <c r="B12" s="4"/>
      <c r="C12" s="3"/>
      <c r="D12" s="4"/>
      <c r="E12" s="4"/>
      <c r="F12" s="4"/>
      <c r="G12" s="2"/>
      <c r="H12" s="5"/>
      <c r="I12" s="5"/>
      <c r="J12" s="5"/>
      <c r="K12" s="5"/>
      <c r="L12" s="4"/>
    </row>
    <row r="13" spans="1:12" ht="136" x14ac:dyDescent="0.2">
      <c r="A13" s="10" t="s">
        <v>21</v>
      </c>
      <c r="B13" s="11" t="s">
        <v>22</v>
      </c>
      <c r="C13" s="12">
        <v>500</v>
      </c>
      <c r="D13" s="11" t="s">
        <v>23</v>
      </c>
      <c r="E13" s="11" t="s">
        <v>24</v>
      </c>
      <c r="F13" s="11" t="s">
        <v>25</v>
      </c>
      <c r="G13" s="11" t="s">
        <v>26</v>
      </c>
      <c r="H13" s="13">
        <v>100</v>
      </c>
      <c r="I13" s="13">
        <v>200</v>
      </c>
      <c r="J13" s="13">
        <v>300</v>
      </c>
      <c r="K13" s="13">
        <v>500</v>
      </c>
      <c r="L13" s="4"/>
    </row>
    <row r="14" spans="1:12" x14ac:dyDescent="0.2">
      <c r="A14" s="14"/>
      <c r="B14" s="4"/>
      <c r="C14" s="3"/>
      <c r="D14" s="4"/>
      <c r="E14" s="4"/>
      <c r="F14" s="4"/>
      <c r="G14" s="4"/>
      <c r="H14" s="15"/>
      <c r="I14" s="15"/>
      <c r="J14" s="15"/>
      <c r="K14" s="15"/>
      <c r="L14" s="4"/>
    </row>
    <row r="15" spans="1:12" x14ac:dyDescent="0.2">
      <c r="A15" s="16"/>
      <c r="B15" s="17"/>
      <c r="C15" s="16"/>
      <c r="D15" s="17"/>
      <c r="E15" s="17"/>
      <c r="F15" s="17"/>
      <c r="G15" s="17"/>
      <c r="H15" s="18">
        <f>H13*H14</f>
        <v>0</v>
      </c>
      <c r="I15" s="18">
        <f>I13*I14</f>
        <v>0</v>
      </c>
      <c r="J15" s="18">
        <f>J13*J14</f>
        <v>0</v>
      </c>
      <c r="K15" s="18">
        <f>K13*K14</f>
        <v>0</v>
      </c>
      <c r="L15" s="4"/>
    </row>
    <row r="16" spans="1:12" x14ac:dyDescent="0.2">
      <c r="A16" s="14"/>
      <c r="B16" s="4"/>
      <c r="C16" s="3"/>
      <c r="D16" s="4"/>
      <c r="E16" s="4"/>
      <c r="F16" s="4"/>
      <c r="G16" s="2"/>
      <c r="H16" s="5"/>
      <c r="I16" s="5"/>
      <c r="J16" s="5"/>
      <c r="K16" s="5"/>
      <c r="L16" s="4"/>
    </row>
    <row r="17" spans="1:12" ht="34" x14ac:dyDescent="0.2">
      <c r="A17" s="10" t="s">
        <v>27</v>
      </c>
      <c r="B17" s="11" t="s">
        <v>28</v>
      </c>
      <c r="C17" s="12">
        <v>30000</v>
      </c>
      <c r="D17" s="11" t="s">
        <v>29</v>
      </c>
      <c r="E17" s="11" t="s">
        <v>30</v>
      </c>
      <c r="F17" s="11" t="s">
        <v>31</v>
      </c>
      <c r="G17" s="11" t="s">
        <v>14</v>
      </c>
      <c r="J17" s="13">
        <v>20000</v>
      </c>
      <c r="K17" s="13">
        <v>30000</v>
      </c>
      <c r="L17" s="4"/>
    </row>
    <row r="18" spans="1:12" x14ac:dyDescent="0.2">
      <c r="A18" s="14"/>
      <c r="B18" s="4"/>
      <c r="C18" s="3"/>
      <c r="D18" s="4"/>
      <c r="E18" s="4"/>
      <c r="F18" s="4"/>
      <c r="G18" s="4"/>
      <c r="J18" s="15"/>
      <c r="K18" s="15"/>
      <c r="L18" s="4"/>
    </row>
    <row r="19" spans="1:12" x14ac:dyDescent="0.2">
      <c r="A19" s="16"/>
      <c r="B19" s="17"/>
      <c r="C19" s="16"/>
      <c r="D19" s="17"/>
      <c r="E19" s="17"/>
      <c r="F19" s="17"/>
      <c r="G19" s="17"/>
      <c r="J19" s="18">
        <f>J17*J18</f>
        <v>0</v>
      </c>
      <c r="K19" s="18">
        <f>K17*K18</f>
        <v>0</v>
      </c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ht="153" x14ac:dyDescent="0.2">
      <c r="A21" s="10" t="s">
        <v>32</v>
      </c>
      <c r="B21" s="11" t="s">
        <v>33</v>
      </c>
      <c r="C21" s="12">
        <v>2000</v>
      </c>
      <c r="D21" s="11" t="s">
        <v>34</v>
      </c>
      <c r="E21" s="11" t="s">
        <v>35</v>
      </c>
      <c r="F21" s="11" t="s">
        <v>36</v>
      </c>
      <c r="G21" s="11" t="s">
        <v>37</v>
      </c>
      <c r="H21" s="13">
        <v>500</v>
      </c>
      <c r="I21" s="13">
        <v>1000</v>
      </c>
      <c r="J21" s="13">
        <v>1500</v>
      </c>
      <c r="K21" s="13">
        <v>2000</v>
      </c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15"/>
      <c r="I22" s="15"/>
      <c r="J22" s="15"/>
      <c r="K22" s="15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>
        <f>H21*H22</f>
        <v>0</v>
      </c>
      <c r="I23" s="18">
        <f>I21*I22</f>
        <v>0</v>
      </c>
      <c r="J23" s="18">
        <f>J21*J22</f>
        <v>0</v>
      </c>
      <c r="K23" s="18">
        <f>K21*K22</f>
        <v>0</v>
      </c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ht="119" x14ac:dyDescent="0.2">
      <c r="A25" s="10" t="s">
        <v>41</v>
      </c>
      <c r="B25" s="11" t="s">
        <v>38</v>
      </c>
      <c r="C25" s="12">
        <v>8000</v>
      </c>
      <c r="D25" s="11" t="s">
        <v>39</v>
      </c>
      <c r="E25" s="11" t="s">
        <v>35</v>
      </c>
      <c r="F25" s="11" t="s">
        <v>40</v>
      </c>
      <c r="G25" s="11" t="s">
        <v>37</v>
      </c>
      <c r="H25" s="13">
        <v>3000</v>
      </c>
      <c r="I25" s="13">
        <v>4000</v>
      </c>
      <c r="J25" s="13">
        <v>5000</v>
      </c>
      <c r="K25" s="13">
        <v>8000</v>
      </c>
      <c r="L25" s="4"/>
    </row>
    <row r="26" spans="1:12" x14ac:dyDescent="0.2">
      <c r="A26" s="14"/>
      <c r="B26" s="4"/>
      <c r="C26" s="3"/>
      <c r="D26" s="4"/>
      <c r="E26" s="4"/>
      <c r="F26" s="4"/>
      <c r="G26" s="4"/>
      <c r="H26" s="15"/>
      <c r="I26" s="15"/>
      <c r="J26" s="15"/>
      <c r="K26" s="15"/>
      <c r="L26" s="4"/>
    </row>
    <row r="27" spans="1:12" x14ac:dyDescent="0.2">
      <c r="A27" s="16"/>
      <c r="B27" s="17"/>
      <c r="C27" s="16"/>
      <c r="D27" s="17"/>
      <c r="E27" s="17"/>
      <c r="F27" s="17"/>
      <c r="G27" s="17"/>
      <c r="H27" s="18">
        <f>H25*H26</f>
        <v>0</v>
      </c>
      <c r="I27" s="18">
        <f>I25*I26</f>
        <v>0</v>
      </c>
      <c r="J27" s="18">
        <f>J25*J26</f>
        <v>0</v>
      </c>
      <c r="K27" s="18">
        <f>K25*K26</f>
        <v>0</v>
      </c>
      <c r="L27" s="17"/>
    </row>
    <row r="28" spans="1:12" x14ac:dyDescent="0.2">
      <c r="A28" s="17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34" x14ac:dyDescent="0.2">
      <c r="A29" s="10" t="s">
        <v>41</v>
      </c>
      <c r="B29" s="11" t="s">
        <v>59</v>
      </c>
      <c r="C29" s="12">
        <v>8000</v>
      </c>
      <c r="D29" s="11" t="s">
        <v>60</v>
      </c>
      <c r="E29" s="11" t="s">
        <v>49</v>
      </c>
      <c r="F29" s="11" t="s">
        <v>40</v>
      </c>
      <c r="G29" s="11"/>
      <c r="I29" s="13">
        <v>5000</v>
      </c>
      <c r="J29" s="13">
        <v>6500</v>
      </c>
      <c r="K29" s="13">
        <v>8000</v>
      </c>
      <c r="L29" s="4"/>
    </row>
    <row r="30" spans="1:12" x14ac:dyDescent="0.2">
      <c r="A30" s="1"/>
      <c r="B30" s="4"/>
      <c r="C30" s="3"/>
      <c r="D30" s="4"/>
      <c r="E30" s="4"/>
      <c r="F30" s="4"/>
      <c r="G30" s="4"/>
      <c r="I30" s="15"/>
      <c r="J30" s="15"/>
      <c r="K30" s="15"/>
      <c r="L30" s="4"/>
    </row>
    <row r="31" spans="1:12" x14ac:dyDescent="0.2">
      <c r="A31" s="17"/>
      <c r="B31" s="17"/>
      <c r="C31" s="16"/>
      <c r="D31" s="17"/>
      <c r="E31" s="17"/>
      <c r="F31" s="17"/>
      <c r="G31" s="17"/>
      <c r="I31" s="18">
        <f>I29*I30</f>
        <v>0</v>
      </c>
      <c r="J31" s="18">
        <f>J29*J30</f>
        <v>0</v>
      </c>
      <c r="K31" s="18">
        <f>K29*K30</f>
        <v>0</v>
      </c>
      <c r="L31" s="17"/>
    </row>
  </sheetData>
  <mergeCells count="1">
    <mergeCell ref="H4:K4"/>
  </mergeCells>
  <pageMargins left="0.7" right="0.7" top="0.75" bottom="0.75" header="0.3" footer="0.3"/>
  <pageSetup paperSize="9" scale="6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ABDD-E541-1844-B483-E2F1264FC1A5}">
  <sheetPr>
    <pageSetUpPr fitToPage="1"/>
  </sheetPr>
  <dimension ref="A1:L29"/>
  <sheetViews>
    <sheetView workbookViewId="0">
      <selection activeCell="M16" sqref="M16"/>
    </sheetView>
  </sheetViews>
  <sheetFormatPr baseColWidth="10" defaultColWidth="11.5" defaultRowHeight="16" x14ac:dyDescent="0.2"/>
  <cols>
    <col min="1" max="1" width="4.5" customWidth="1"/>
    <col min="2" max="2" width="16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34" x14ac:dyDescent="0.2">
      <c r="A2" s="1"/>
      <c r="B2" s="6" t="s">
        <v>44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39" t="s">
        <v>8</v>
      </c>
      <c r="I4" s="39"/>
      <c r="J4" s="39"/>
      <c r="K4" s="39"/>
      <c r="L4" s="9"/>
    </row>
    <row r="5" spans="1:12" ht="34" x14ac:dyDescent="0.2">
      <c r="A5" s="10" t="s">
        <v>9</v>
      </c>
      <c r="B5" s="11" t="s">
        <v>10</v>
      </c>
      <c r="C5" s="12">
        <v>200</v>
      </c>
      <c r="D5" s="11" t="s">
        <v>11</v>
      </c>
      <c r="E5" s="11" t="s">
        <v>12</v>
      </c>
      <c r="F5" s="11" t="s">
        <v>13</v>
      </c>
      <c r="G5" s="11" t="s">
        <v>14</v>
      </c>
      <c r="K5" s="13">
        <v>200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ht="272" x14ac:dyDescent="0.2">
      <c r="A9" s="10" t="s">
        <v>15</v>
      </c>
      <c r="B9" s="11" t="s">
        <v>16</v>
      </c>
      <c r="C9" s="12">
        <v>2500</v>
      </c>
      <c r="D9" s="11" t="s">
        <v>17</v>
      </c>
      <c r="E9" s="11" t="s">
        <v>18</v>
      </c>
      <c r="F9" s="11" t="s">
        <v>42</v>
      </c>
      <c r="G9" s="11" t="s">
        <v>20</v>
      </c>
      <c r="J9" s="13">
        <v>2000</v>
      </c>
      <c r="K9" s="13">
        <v>2500</v>
      </c>
      <c r="L9" s="4"/>
    </row>
    <row r="10" spans="1:12" x14ac:dyDescent="0.2">
      <c r="A10" s="14"/>
      <c r="B10" s="4"/>
      <c r="C10" s="3"/>
      <c r="D10" s="4"/>
      <c r="E10" s="4"/>
      <c r="F10" s="4"/>
      <c r="G10" s="4"/>
      <c r="J10" s="15"/>
      <c r="K10" s="15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J11" s="18">
        <f>J9*J10</f>
        <v>0</v>
      </c>
      <c r="K11" s="18">
        <f>K9*K10</f>
        <v>0</v>
      </c>
      <c r="L11" s="17"/>
    </row>
    <row r="12" spans="1:12" ht="153" x14ac:dyDescent="0.2">
      <c r="A12" s="10" t="s">
        <v>21</v>
      </c>
      <c r="B12" s="11" t="s">
        <v>33</v>
      </c>
      <c r="C12" s="12">
        <v>600</v>
      </c>
      <c r="D12" s="11" t="s">
        <v>34</v>
      </c>
      <c r="E12" s="11" t="s">
        <v>35</v>
      </c>
      <c r="F12" s="11" t="s">
        <v>36</v>
      </c>
      <c r="G12" s="11" t="s">
        <v>37</v>
      </c>
      <c r="H12" s="13">
        <v>400</v>
      </c>
      <c r="I12" s="13">
        <v>500</v>
      </c>
      <c r="J12" s="13">
        <v>600</v>
      </c>
      <c r="K12" s="13">
        <v>800</v>
      </c>
      <c r="L12" s="4"/>
    </row>
    <row r="13" spans="1:12" x14ac:dyDescent="0.2">
      <c r="A13" s="14"/>
      <c r="B13" s="4"/>
      <c r="C13" s="3"/>
      <c r="D13" s="4"/>
      <c r="E13" s="4"/>
      <c r="F13" s="4"/>
      <c r="G13" s="4"/>
      <c r="H13" s="15"/>
      <c r="I13" s="15"/>
      <c r="J13" s="15"/>
      <c r="K13" s="15"/>
      <c r="L13" s="4"/>
    </row>
    <row r="14" spans="1:12" x14ac:dyDescent="0.2">
      <c r="A14" s="16"/>
      <c r="B14" s="17"/>
      <c r="C14" s="16"/>
      <c r="D14" s="17"/>
      <c r="E14" s="17"/>
      <c r="F14" s="17"/>
      <c r="G14" s="17"/>
      <c r="H14" s="18">
        <f>H12*H13</f>
        <v>0</v>
      </c>
      <c r="I14" s="18">
        <f>I12*I13</f>
        <v>0</v>
      </c>
      <c r="J14" s="18">
        <f>J12*J13</f>
        <v>0</v>
      </c>
      <c r="K14" s="18">
        <f>K12*K13</f>
        <v>0</v>
      </c>
      <c r="L14" s="17"/>
    </row>
    <row r="15" spans="1:12" x14ac:dyDescent="0.2">
      <c r="A15" s="16"/>
      <c r="B15" s="17"/>
      <c r="C15" s="16"/>
      <c r="D15" s="17"/>
      <c r="E15" s="17"/>
      <c r="F15" s="17"/>
      <c r="G15" s="17"/>
      <c r="H15" s="18"/>
      <c r="I15" s="18"/>
      <c r="J15" s="18"/>
      <c r="K15" s="18"/>
      <c r="L15" s="4"/>
    </row>
    <row r="16" spans="1:12" ht="85" x14ac:dyDescent="0.2">
      <c r="A16" s="25" t="s">
        <v>27</v>
      </c>
      <c r="B16" s="26" t="s">
        <v>50</v>
      </c>
      <c r="C16" s="27">
        <v>1000</v>
      </c>
      <c r="D16" s="26" t="s">
        <v>51</v>
      </c>
      <c r="E16" s="31" t="s">
        <v>35</v>
      </c>
      <c r="F16" s="32" t="s">
        <v>52</v>
      </c>
      <c r="G16" s="26" t="s">
        <v>53</v>
      </c>
      <c r="H16" s="28">
        <v>500</v>
      </c>
      <c r="I16" s="28">
        <v>700</v>
      </c>
      <c r="J16" s="28">
        <v>800</v>
      </c>
      <c r="K16" s="28">
        <v>1000</v>
      </c>
      <c r="L16" s="17"/>
    </row>
    <row r="17" spans="1:12" x14ac:dyDescent="0.2">
      <c r="A17" s="29"/>
      <c r="B17" s="17"/>
      <c r="C17" s="16"/>
      <c r="D17" s="17"/>
      <c r="E17" s="17"/>
      <c r="F17" s="17"/>
      <c r="G17" s="17"/>
      <c r="H17" s="15"/>
      <c r="I17" s="30"/>
      <c r="J17" s="30"/>
      <c r="K17" s="30"/>
      <c r="L17" s="17"/>
    </row>
    <row r="18" spans="1:12" x14ac:dyDescent="0.2">
      <c r="A18" s="16"/>
      <c r="B18" s="17"/>
      <c r="C18" s="16"/>
      <c r="D18" s="17"/>
      <c r="E18" s="17"/>
      <c r="F18" s="17"/>
      <c r="G18" s="17"/>
      <c r="H18" s="18">
        <v>0</v>
      </c>
      <c r="I18" s="18">
        <v>0</v>
      </c>
      <c r="J18" s="18">
        <v>0</v>
      </c>
      <c r="K18" s="18">
        <v>0</v>
      </c>
      <c r="L18" s="17"/>
    </row>
    <row r="19" spans="1:12" x14ac:dyDescent="0.2">
      <c r="A19" s="16"/>
      <c r="B19" s="17"/>
      <c r="C19" s="16"/>
      <c r="D19" s="17"/>
      <c r="E19" s="17"/>
      <c r="F19" s="17"/>
      <c r="G19" s="17"/>
      <c r="J19" s="18"/>
      <c r="K19" s="18"/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x14ac:dyDescent="0.2">
      <c r="A21" s="21"/>
      <c r="B21" s="22"/>
      <c r="C21" s="3"/>
      <c r="D21" s="22"/>
      <c r="E21" s="22"/>
      <c r="F21" s="22"/>
      <c r="G21" s="22"/>
      <c r="H21" s="23"/>
      <c r="I21" s="23"/>
      <c r="J21" s="23"/>
      <c r="K21" s="23"/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24"/>
      <c r="I22" s="24"/>
      <c r="J22" s="24"/>
      <c r="K22" s="24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/>
      <c r="I23" s="18"/>
      <c r="J23" s="18"/>
      <c r="K23" s="18"/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21"/>
      <c r="B25" s="22"/>
      <c r="C25" s="3"/>
      <c r="D25" s="22"/>
      <c r="E25" s="22"/>
      <c r="F25" s="22"/>
      <c r="G25" s="22"/>
      <c r="H25" s="23"/>
      <c r="I25" s="23"/>
      <c r="J25" s="23"/>
      <c r="K25" s="23"/>
      <c r="L25" s="4"/>
    </row>
    <row r="26" spans="1:12" x14ac:dyDescent="0.2">
      <c r="A26" s="14"/>
      <c r="B26" s="4"/>
      <c r="C26" s="3"/>
      <c r="D26" s="4"/>
      <c r="E26" s="4"/>
      <c r="F26" s="4"/>
      <c r="G26" s="4"/>
      <c r="H26" s="24"/>
      <c r="I26" s="24"/>
      <c r="J26" s="24"/>
      <c r="K26" s="24"/>
      <c r="L26" s="4"/>
    </row>
    <row r="27" spans="1:12" x14ac:dyDescent="0.2">
      <c r="A27" s="16"/>
      <c r="B27" s="17"/>
      <c r="C27" s="16"/>
      <c r="D27" s="17"/>
      <c r="E27" s="17"/>
      <c r="F27" s="17"/>
      <c r="G27" s="17"/>
      <c r="H27" s="18"/>
      <c r="I27" s="18"/>
      <c r="J27" s="18"/>
      <c r="K27" s="18"/>
      <c r="L27" s="17"/>
    </row>
    <row r="28" spans="1:12" x14ac:dyDescent="0.2">
      <c r="A28" s="17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A29" s="17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</row>
  </sheetData>
  <mergeCells count="1">
    <mergeCell ref="H4:K4"/>
  </mergeCells>
  <pageMargins left="0.7" right="0.7" top="0.75" bottom="0.75" header="0.3" footer="0.3"/>
  <pageSetup paperSize="9" scale="6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0903-84F6-504E-86AE-327BCE6B976A}">
  <sheetPr>
    <pageSetUpPr fitToPage="1"/>
  </sheetPr>
  <dimension ref="A1:L29"/>
  <sheetViews>
    <sheetView workbookViewId="0">
      <selection activeCell="F28" sqref="F28"/>
    </sheetView>
  </sheetViews>
  <sheetFormatPr baseColWidth="10" defaultColWidth="11.5" defaultRowHeight="16" x14ac:dyDescent="0.2"/>
  <cols>
    <col min="1" max="1" width="4.5" customWidth="1"/>
    <col min="2" max="2" width="16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34" x14ac:dyDescent="0.2">
      <c r="A2" s="1"/>
      <c r="B2" s="6" t="s">
        <v>43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39" t="s">
        <v>8</v>
      </c>
      <c r="I4" s="39"/>
      <c r="J4" s="39"/>
      <c r="K4" s="39"/>
      <c r="L4" s="9"/>
    </row>
    <row r="5" spans="1:12" ht="17" x14ac:dyDescent="0.2">
      <c r="A5" s="10" t="s">
        <v>9</v>
      </c>
      <c r="B5" s="11" t="s">
        <v>45</v>
      </c>
      <c r="C5" s="12">
        <v>2000</v>
      </c>
      <c r="D5" s="11" t="s">
        <v>48</v>
      </c>
      <c r="E5" s="11" t="s">
        <v>18</v>
      </c>
      <c r="F5" s="11" t="s">
        <v>13</v>
      </c>
      <c r="G5" s="11"/>
      <c r="J5" s="13">
        <v>1000</v>
      </c>
      <c r="K5" s="13">
        <v>2000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J6" s="15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J7" s="18">
        <f>J5*J6</f>
        <v>0</v>
      </c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ht="17" x14ac:dyDescent="0.2">
      <c r="A9" s="10" t="s">
        <v>15</v>
      </c>
      <c r="B9" s="11" t="s">
        <v>46</v>
      </c>
      <c r="C9" s="12">
        <v>400</v>
      </c>
      <c r="D9" s="11" t="s">
        <v>23</v>
      </c>
      <c r="E9" s="11" t="s">
        <v>24</v>
      </c>
      <c r="F9" s="11" t="s">
        <v>47</v>
      </c>
      <c r="G9" s="11"/>
      <c r="I9" s="13">
        <v>250</v>
      </c>
      <c r="J9" s="13">
        <v>300</v>
      </c>
      <c r="K9" s="13">
        <v>400</v>
      </c>
      <c r="L9" s="4"/>
    </row>
    <row r="10" spans="1:12" x14ac:dyDescent="0.2">
      <c r="A10" s="14"/>
      <c r="B10" s="4"/>
      <c r="C10" s="3"/>
      <c r="D10" s="4"/>
      <c r="E10" s="4"/>
      <c r="F10" s="4"/>
      <c r="G10" s="4"/>
      <c r="I10" s="15"/>
      <c r="J10" s="15"/>
      <c r="K10" s="15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I11" s="18">
        <f>I9*I10</f>
        <v>0</v>
      </c>
      <c r="J11" s="18">
        <f>J9*J10</f>
        <v>0</v>
      </c>
      <c r="K11" s="18">
        <f>K9*K10</f>
        <v>0</v>
      </c>
      <c r="L11" s="17"/>
    </row>
    <row r="12" spans="1:12" x14ac:dyDescent="0.2">
      <c r="A12" s="14"/>
      <c r="B12" s="4"/>
      <c r="C12" s="3"/>
      <c r="D12" s="4"/>
      <c r="E12" s="4"/>
      <c r="F12" s="4"/>
      <c r="G12" s="2"/>
      <c r="H12" s="5"/>
      <c r="I12" s="5"/>
      <c r="J12" s="5"/>
      <c r="K12" s="5"/>
      <c r="L12" s="4"/>
    </row>
    <row r="13" spans="1:12" x14ac:dyDescent="0.2">
      <c r="A13" s="21"/>
      <c r="B13" s="22"/>
      <c r="C13" s="3"/>
      <c r="D13" s="22"/>
      <c r="E13" s="22"/>
      <c r="F13" s="22"/>
      <c r="G13" s="22"/>
      <c r="H13" s="23"/>
      <c r="I13" s="23"/>
      <c r="J13" s="23"/>
      <c r="K13" s="23"/>
      <c r="L13" s="4"/>
    </row>
    <row r="14" spans="1:12" x14ac:dyDescent="0.2">
      <c r="A14" s="14"/>
      <c r="B14" s="4"/>
      <c r="C14" s="3"/>
      <c r="D14" s="4"/>
      <c r="E14" s="4"/>
      <c r="F14" s="4"/>
      <c r="G14" s="4"/>
      <c r="H14" s="24"/>
      <c r="I14" s="24"/>
      <c r="J14" s="24"/>
      <c r="K14" s="24"/>
      <c r="L14" s="4"/>
    </row>
    <row r="15" spans="1:12" x14ac:dyDescent="0.2">
      <c r="A15" s="16"/>
      <c r="B15" s="17"/>
      <c r="C15" s="16"/>
      <c r="D15" s="17"/>
      <c r="E15" s="17"/>
      <c r="F15" s="17"/>
      <c r="G15" s="17"/>
      <c r="H15" s="18"/>
      <c r="I15" s="18"/>
      <c r="J15" s="18"/>
      <c r="K15" s="18"/>
      <c r="L15" s="4"/>
    </row>
    <row r="16" spans="1:12" x14ac:dyDescent="0.2">
      <c r="A16" s="14"/>
      <c r="B16" s="4"/>
      <c r="C16" s="3"/>
      <c r="D16" s="4"/>
      <c r="E16" s="4"/>
      <c r="F16" s="4"/>
      <c r="G16" s="2"/>
      <c r="H16" s="5"/>
      <c r="I16" s="5"/>
      <c r="J16" s="5"/>
      <c r="K16" s="5"/>
      <c r="L16" s="4"/>
    </row>
    <row r="17" spans="1:12" x14ac:dyDescent="0.2">
      <c r="A17" s="21"/>
      <c r="B17" s="22"/>
      <c r="C17" s="3"/>
      <c r="D17" s="22"/>
      <c r="E17" s="22"/>
      <c r="F17" s="22"/>
      <c r="G17" s="22"/>
      <c r="J17" s="23"/>
      <c r="K17" s="23"/>
      <c r="L17" s="4"/>
    </row>
    <row r="18" spans="1:12" x14ac:dyDescent="0.2">
      <c r="A18" s="14"/>
      <c r="B18" s="4"/>
      <c r="C18" s="3"/>
      <c r="D18" s="4"/>
      <c r="E18" s="4"/>
      <c r="F18" s="4"/>
      <c r="G18" s="4"/>
      <c r="J18" s="24"/>
      <c r="K18" s="24"/>
      <c r="L18" s="4"/>
    </row>
    <row r="19" spans="1:12" x14ac:dyDescent="0.2">
      <c r="A19" s="16"/>
      <c r="B19" s="17"/>
      <c r="C19" s="16"/>
      <c r="D19" s="17"/>
      <c r="E19" s="17"/>
      <c r="F19" s="17"/>
      <c r="G19" s="17"/>
      <c r="J19" s="18"/>
      <c r="K19" s="18"/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x14ac:dyDescent="0.2">
      <c r="A21" s="21"/>
      <c r="B21" s="22"/>
      <c r="C21" s="3"/>
      <c r="D21" s="22"/>
      <c r="E21" s="22"/>
      <c r="F21" s="22"/>
      <c r="G21" s="22"/>
      <c r="H21" s="23"/>
      <c r="I21" s="23"/>
      <c r="J21" s="23"/>
      <c r="K21" s="23"/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24"/>
      <c r="I22" s="24"/>
      <c r="J22" s="24"/>
      <c r="K22" s="24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/>
      <c r="I23" s="18"/>
      <c r="J23" s="18"/>
      <c r="K23" s="18"/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21"/>
      <c r="B25" s="22"/>
      <c r="C25" s="3"/>
      <c r="D25" s="22"/>
      <c r="E25" s="22"/>
      <c r="F25" s="22"/>
      <c r="G25" s="22"/>
      <c r="H25" s="23"/>
      <c r="I25" s="23"/>
      <c r="J25" s="23"/>
      <c r="K25" s="23"/>
      <c r="L25" s="4"/>
    </row>
    <row r="26" spans="1:12" x14ac:dyDescent="0.2">
      <c r="A26" s="14"/>
      <c r="B26" s="4"/>
      <c r="C26" s="3"/>
      <c r="D26" s="4"/>
      <c r="E26" s="4"/>
      <c r="F26" s="4"/>
      <c r="G26" s="4"/>
      <c r="H26" s="24"/>
      <c r="I26" s="24"/>
      <c r="J26" s="24"/>
      <c r="K26" s="24"/>
      <c r="L26" s="4"/>
    </row>
    <row r="27" spans="1:12" x14ac:dyDescent="0.2">
      <c r="A27" s="16"/>
      <c r="B27" s="17"/>
      <c r="C27" s="16"/>
      <c r="D27" s="17"/>
      <c r="E27" s="17"/>
      <c r="F27" s="17"/>
      <c r="G27" s="17"/>
      <c r="H27" s="18"/>
      <c r="I27" s="18"/>
      <c r="J27" s="18"/>
      <c r="K27" s="18"/>
      <c r="L27" s="17"/>
    </row>
    <row r="28" spans="1:12" x14ac:dyDescent="0.2">
      <c r="A28" s="17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A29" s="17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</row>
  </sheetData>
  <mergeCells count="1">
    <mergeCell ref="H4:K4"/>
  </mergeCells>
  <pageMargins left="0.7" right="0.7" top="0.75" bottom="0.75" header="0.3" footer="0.3"/>
  <pageSetup paperSize="9" scale="6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FFB2-2E21-704C-A696-24F0C4429957}">
  <sheetPr>
    <pageSetUpPr fitToPage="1"/>
  </sheetPr>
  <dimension ref="A1:L25"/>
  <sheetViews>
    <sheetView workbookViewId="0">
      <selection activeCell="K26" sqref="K26"/>
    </sheetView>
  </sheetViews>
  <sheetFormatPr baseColWidth="10" defaultColWidth="11.5" defaultRowHeight="16" x14ac:dyDescent="0.2"/>
  <cols>
    <col min="1" max="1" width="4.5" customWidth="1"/>
    <col min="2" max="2" width="16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17" x14ac:dyDescent="0.2">
      <c r="A2" s="1"/>
      <c r="B2" s="6" t="s">
        <v>62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35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40" t="s">
        <v>8</v>
      </c>
      <c r="I4" s="40"/>
      <c r="J4" s="39"/>
      <c r="K4" s="39"/>
      <c r="L4" s="9"/>
    </row>
    <row r="5" spans="1:12" ht="51" x14ac:dyDescent="0.2">
      <c r="A5" s="10" t="s">
        <v>9</v>
      </c>
      <c r="B5" s="33" t="s">
        <v>61</v>
      </c>
      <c r="C5" s="36">
        <v>8</v>
      </c>
      <c r="D5" s="34" t="s">
        <v>63</v>
      </c>
      <c r="E5" s="11" t="s">
        <v>18</v>
      </c>
      <c r="F5" s="11" t="s">
        <v>13</v>
      </c>
      <c r="G5" s="33"/>
      <c r="H5" s="38"/>
      <c r="I5" s="38"/>
      <c r="J5" s="37">
        <v>4</v>
      </c>
      <c r="K5" s="13">
        <v>8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J6" s="15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J7" s="18">
        <f>J5*J6</f>
        <v>0</v>
      </c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x14ac:dyDescent="0.2">
      <c r="A9" s="21"/>
      <c r="B9" s="22"/>
      <c r="C9" s="3"/>
      <c r="D9" s="22"/>
      <c r="E9" s="22"/>
      <c r="F9" s="22"/>
      <c r="G9" s="22"/>
      <c r="H9" s="23"/>
      <c r="I9" s="23"/>
      <c r="J9" s="23"/>
      <c r="K9" s="23"/>
      <c r="L9" s="4"/>
    </row>
    <row r="10" spans="1:12" x14ac:dyDescent="0.2">
      <c r="A10" s="14"/>
      <c r="B10" s="4"/>
      <c r="C10" s="3"/>
      <c r="D10" s="4"/>
      <c r="E10" s="4"/>
      <c r="F10" s="4"/>
      <c r="G10" s="4"/>
      <c r="H10" s="24"/>
      <c r="I10" s="24"/>
      <c r="J10" s="24"/>
      <c r="K10" s="24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H11" s="18"/>
      <c r="I11" s="18"/>
      <c r="J11" s="18"/>
      <c r="K11" s="18"/>
      <c r="L11" s="4"/>
    </row>
    <row r="12" spans="1:12" x14ac:dyDescent="0.2">
      <c r="A12" s="14"/>
      <c r="B12" s="4"/>
      <c r="C12" s="3"/>
      <c r="D12" s="4"/>
      <c r="E12" s="4"/>
      <c r="F12" s="4"/>
      <c r="G12" s="2"/>
      <c r="H12" s="5"/>
      <c r="I12" s="5"/>
      <c r="J12" s="5"/>
      <c r="K12" s="5"/>
      <c r="L12" s="4"/>
    </row>
    <row r="13" spans="1:12" x14ac:dyDescent="0.2">
      <c r="A13" s="21"/>
      <c r="B13" s="22"/>
      <c r="C13" s="3"/>
      <c r="D13" s="22"/>
      <c r="E13" s="22"/>
      <c r="F13" s="22"/>
      <c r="G13" s="22"/>
      <c r="J13" s="23"/>
      <c r="K13" s="23"/>
      <c r="L13" s="4"/>
    </row>
    <row r="14" spans="1:12" x14ac:dyDescent="0.2">
      <c r="A14" s="14"/>
      <c r="B14" s="4"/>
      <c r="C14" s="3"/>
      <c r="D14" s="4"/>
      <c r="E14" s="4"/>
      <c r="F14" s="4"/>
      <c r="G14" s="4"/>
      <c r="J14" s="24"/>
      <c r="K14" s="24"/>
      <c r="L14" s="4"/>
    </row>
    <row r="15" spans="1:12" x14ac:dyDescent="0.2">
      <c r="A15" s="16"/>
      <c r="B15" s="17"/>
      <c r="C15" s="16"/>
      <c r="D15" s="17"/>
      <c r="E15" s="17"/>
      <c r="F15" s="17"/>
      <c r="G15" s="17"/>
      <c r="J15" s="18"/>
      <c r="K15" s="18"/>
      <c r="L15" s="17"/>
    </row>
    <row r="16" spans="1:12" x14ac:dyDescent="0.2">
      <c r="A16" s="14"/>
      <c r="B16" s="4"/>
      <c r="C16" s="3"/>
      <c r="D16" s="4"/>
      <c r="E16" s="4"/>
      <c r="F16" s="4"/>
      <c r="G16" s="2"/>
      <c r="H16" s="5"/>
      <c r="I16" s="5"/>
      <c r="J16" s="5"/>
      <c r="K16" s="5"/>
      <c r="L16" s="4"/>
    </row>
    <row r="17" spans="1:12" x14ac:dyDescent="0.2">
      <c r="A17" s="21"/>
      <c r="B17" s="22"/>
      <c r="C17" s="3"/>
      <c r="D17" s="22"/>
      <c r="E17" s="22"/>
      <c r="F17" s="22"/>
      <c r="G17" s="22"/>
      <c r="H17" s="23"/>
      <c r="I17" s="23"/>
      <c r="J17" s="23"/>
      <c r="K17" s="23"/>
      <c r="L17" s="4"/>
    </row>
    <row r="18" spans="1:12" x14ac:dyDescent="0.2">
      <c r="A18" s="14"/>
      <c r="B18" s="4"/>
      <c r="C18" s="3"/>
      <c r="D18" s="4"/>
      <c r="E18" s="4"/>
      <c r="F18" s="4"/>
      <c r="G18" s="4"/>
      <c r="H18" s="24"/>
      <c r="I18" s="24"/>
      <c r="J18" s="24"/>
      <c r="K18" s="24"/>
      <c r="L18" s="4"/>
    </row>
    <row r="19" spans="1:12" x14ac:dyDescent="0.2">
      <c r="A19" s="16"/>
      <c r="B19" s="17"/>
      <c r="C19" s="16"/>
      <c r="D19" s="17"/>
      <c r="E19" s="17"/>
      <c r="F19" s="17"/>
      <c r="G19" s="17"/>
      <c r="H19" s="18"/>
      <c r="I19" s="18"/>
      <c r="J19" s="18"/>
      <c r="K19" s="18"/>
      <c r="L19" s="17"/>
    </row>
    <row r="20" spans="1:12" x14ac:dyDescent="0.2">
      <c r="A20" s="14"/>
      <c r="B20" s="4"/>
      <c r="C20" s="3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">
      <c r="A21" s="21"/>
      <c r="B21" s="22"/>
      <c r="C21" s="3"/>
      <c r="D21" s="22"/>
      <c r="E21" s="22"/>
      <c r="F21" s="22"/>
      <c r="G21" s="22"/>
      <c r="H21" s="23"/>
      <c r="I21" s="23"/>
      <c r="J21" s="23"/>
      <c r="K21" s="23"/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24"/>
      <c r="I22" s="24"/>
      <c r="J22" s="24"/>
      <c r="K22" s="24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/>
      <c r="I23" s="18"/>
      <c r="J23" s="18"/>
      <c r="K23" s="18"/>
      <c r="L23" s="17"/>
    </row>
    <row r="24" spans="1:12" x14ac:dyDescent="0.2">
      <c r="A24" s="17"/>
      <c r="B24" s="17"/>
      <c r="C24" s="16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">
      <c r="A25" s="17"/>
      <c r="B25" s="17"/>
      <c r="C25" s="16"/>
      <c r="D25" s="17"/>
      <c r="E25" s="17"/>
      <c r="F25" s="17"/>
      <c r="G25" s="17"/>
      <c r="H25" s="17"/>
      <c r="I25" s="17"/>
      <c r="J25" s="17"/>
      <c r="K25" s="17"/>
      <c r="L25" s="17"/>
    </row>
  </sheetData>
  <mergeCells count="1">
    <mergeCell ref="H4:K4"/>
  </mergeCells>
  <pageMargins left="0.7" right="0.7" top="0.75" bottom="0.75" header="0.3" footer="0.3"/>
  <pageSetup paperSize="9" scale="6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Półmaraton</vt:lpstr>
      <vt:lpstr>Maraton</vt:lpstr>
      <vt:lpstr>Memoriał</vt:lpstr>
      <vt:lpstr>Spartakiada Seniorów</vt:lpstr>
      <vt:lpstr>Chwiałka Volley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Sobczyk</dc:creator>
  <cp:lastModifiedBy>Aleksandra Sobczyk</cp:lastModifiedBy>
  <cp:lastPrinted>2026-02-10T15:22:10Z</cp:lastPrinted>
  <dcterms:created xsi:type="dcterms:W3CDTF">2025-04-30T07:06:30Z</dcterms:created>
  <dcterms:modified xsi:type="dcterms:W3CDTF">2026-02-10T15:23:10Z</dcterms:modified>
</cp:coreProperties>
</file>